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หลัก\ITA\2568\O11\Crime\"/>
    </mc:Choice>
  </mc:AlternateContent>
  <xr:revisionPtr revIDLastSave="0" documentId="13_ncr:1_{EC87EA63-A1D3-4422-8990-722C3BD61686}" xr6:coauthVersionLast="47" xr6:coauthVersionMax="47" xr10:uidLastSave="{00000000-0000-0000-0000-000000000000}"/>
  <bookViews>
    <workbookView xWindow="-120" yWindow="-120" windowWidth="24240" windowHeight="13140" activeTab="1" xr2:uid="{5453B01E-9E7B-45B1-8A2A-CFE26F4DA96F}"/>
  </bookViews>
  <sheets>
    <sheet name="ปีงบประมาณ 2567" sheetId="1" r:id="rId1"/>
    <sheet name="ปีงบประมาณ 2568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2" l="1"/>
  <c r="M20" i="2"/>
  <c r="L20" i="2"/>
  <c r="K20" i="2"/>
  <c r="J20" i="2"/>
  <c r="I20" i="2"/>
  <c r="H20" i="2"/>
  <c r="G20" i="2"/>
  <c r="F20" i="2"/>
  <c r="E20" i="2"/>
  <c r="D20" i="2"/>
  <c r="C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N20" i="1"/>
  <c r="M20" i="1"/>
  <c r="L20" i="1"/>
  <c r="K20" i="1"/>
  <c r="J20" i="1"/>
  <c r="I20" i="1"/>
  <c r="H20" i="1"/>
  <c r="G20" i="1"/>
  <c r="F20" i="1"/>
  <c r="E20" i="1"/>
  <c r="D20" i="1"/>
  <c r="C20" i="1"/>
  <c r="O20" i="2" l="1"/>
  <c r="O20" i="1"/>
</calcChain>
</file>

<file path=xl/sharedStrings.xml><?xml version="1.0" encoding="utf-8"?>
<sst xmlns="http://schemas.openxmlformats.org/spreadsheetml/2006/main" count="294" uniqueCount="47">
  <si>
    <t>ข้อมูลผลการดำเนินงานในเชิงสถิติด้านคดีอาญา 4 กลุ่มตามระบบ CRIMES</t>
  </si>
  <si>
    <t>ประจำปีงบประมาณ พ.ศ.2567 สถานีตำรวจภูธรแม่ท้อ</t>
  </si>
  <si>
    <t>ผลการดำเนินงาน จำแนกประเภทคดี</t>
  </si>
  <si>
    <t>ที่</t>
  </si>
  <si>
    <t>คดี</t>
  </si>
  <si>
    <t>รวม</t>
  </si>
  <si>
    <t>ฆ่าผู้อื่นโดยเจตนา</t>
  </si>
  <si>
    <t>ฆ่าผู้อื่นโดยไม่เจตนา</t>
  </si>
  <si>
    <t>ทำร้ายร่างกาย</t>
  </si>
  <si>
    <t>ข่มขืนกระทำชำเรา</t>
  </si>
  <si>
    <t>คดีลักทรัพย์/รับของโจร</t>
  </si>
  <si>
    <t>คดีฉ้อโกง</t>
  </si>
  <si>
    <t>คดียาเสพติด</t>
  </si>
  <si>
    <t>อาวุธปืนและวัตถุระเบิด</t>
  </si>
  <si>
    <t>การพนัน</t>
  </si>
  <si>
    <t>ความผิดเกี่ยวกับ พ.ร.บ.คนเข้าเมือง</t>
  </si>
  <si>
    <t>-</t>
  </si>
  <si>
    <t>วางเพลิง</t>
  </si>
  <si>
    <t>อื่นๆ</t>
  </si>
  <si>
    <t>ประจำปีงบประมาณ พ.ศ.2568 สถานีตำรวจภูธรแม่ท้อ</t>
  </si>
  <si>
    <t>คดียักยอกทรัพย์/ทำให้เสียทรัพย์</t>
  </si>
  <si>
    <t>ต.ค. 66</t>
  </si>
  <si>
    <t>พ.ย. 66</t>
  </si>
  <si>
    <t>ธ.ค. 66</t>
  </si>
  <si>
    <t>ม.ค. 67</t>
  </si>
  <si>
    <t>ก.พ. 67</t>
  </si>
  <si>
    <t>มี.ค. 67</t>
  </si>
  <si>
    <t>เม.ย. 67</t>
  </si>
  <si>
    <t>พ.ค. 67</t>
  </si>
  <si>
    <t>มิ.ย. 67</t>
  </si>
  <si>
    <t>ส.ค. 67</t>
  </si>
  <si>
    <t>ก.ค. 67</t>
  </si>
  <si>
    <t>ก.ย. 67</t>
  </si>
  <si>
    <t>ข้อมูล ณ 31 กันยายน 2567</t>
  </si>
  <si>
    <t>ข้อมูล ณ 1 เมษายน 2568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</si>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</sst>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0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0"/>
      <name val="TH SarabunIT๙"/>
      <family val="2"/>
    </font>
    <font>
      <b/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DF0D-7773-47EC-A380-BC5E7D56FFD6}">
  <sheetPr>
    <pageSetUpPr fitToPage="1"/>
  </sheetPr>
  <dimension ref="A1:O20"/>
  <sheetViews>
    <sheetView workbookViewId="0">
      <selection activeCell="T15" sqref="T15"/>
    </sheetView>
  </sheetViews>
  <sheetFormatPr defaultRowHeight="15"/>
  <cols>
    <col min="2" max="2" width="30.28515625" customWidth="1"/>
  </cols>
  <sheetData>
    <row r="1" spans="1:15" ht="33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6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0.25">
      <c r="A3" s="10"/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ht="20.25">
      <c r="A4" s="1" t="s">
        <v>33</v>
      </c>
      <c r="B4" s="1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15" ht="2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0.25">
      <c r="A6" s="2" t="s">
        <v>3</v>
      </c>
      <c r="B6" s="2" t="s">
        <v>4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29</v>
      </c>
      <c r="L6" s="3" t="s">
        <v>31</v>
      </c>
      <c r="M6" s="3" t="s">
        <v>30</v>
      </c>
      <c r="N6" s="3" t="s">
        <v>32</v>
      </c>
      <c r="O6" s="3" t="s">
        <v>5</v>
      </c>
    </row>
    <row r="7" spans="1:15" ht="20.25">
      <c r="A7" s="2">
        <v>1</v>
      </c>
      <c r="B7" s="4" t="s">
        <v>6</v>
      </c>
      <c r="C7" s="2" t="s">
        <v>16</v>
      </c>
      <c r="D7" s="2" t="s">
        <v>16</v>
      </c>
      <c r="E7" s="2" t="s">
        <v>16</v>
      </c>
      <c r="F7" s="2" t="s">
        <v>16</v>
      </c>
      <c r="G7" s="2" t="s">
        <v>16</v>
      </c>
      <c r="H7" s="2" t="s">
        <v>16</v>
      </c>
      <c r="I7" s="2" t="s">
        <v>16</v>
      </c>
      <c r="J7" s="2" t="s">
        <v>16</v>
      </c>
      <c r="K7" s="2" t="s">
        <v>16</v>
      </c>
      <c r="L7" s="2" t="s">
        <v>16</v>
      </c>
      <c r="M7" s="2" t="s">
        <v>16</v>
      </c>
      <c r="N7" s="2" t="s">
        <v>16</v>
      </c>
      <c r="O7" s="2">
        <f t="shared" ref="O7:O19" si="0">SUM(C7:N7)</f>
        <v>0</v>
      </c>
    </row>
    <row r="8" spans="1:15" ht="20.25">
      <c r="A8" s="2">
        <v>2</v>
      </c>
      <c r="B8" s="4" t="s">
        <v>7</v>
      </c>
      <c r="C8" s="2" t="s">
        <v>16</v>
      </c>
      <c r="D8" s="2" t="s">
        <v>16</v>
      </c>
      <c r="E8" s="2" t="s">
        <v>16</v>
      </c>
      <c r="F8" s="2" t="s">
        <v>16</v>
      </c>
      <c r="G8" s="2" t="s">
        <v>16</v>
      </c>
      <c r="H8" s="2" t="s">
        <v>16</v>
      </c>
      <c r="I8" s="2" t="s">
        <v>16</v>
      </c>
      <c r="J8" s="2" t="s">
        <v>16</v>
      </c>
      <c r="K8" s="2" t="s">
        <v>16</v>
      </c>
      <c r="L8" s="2" t="s">
        <v>16</v>
      </c>
      <c r="M8" s="2" t="s">
        <v>16</v>
      </c>
      <c r="N8" s="2" t="s">
        <v>16</v>
      </c>
      <c r="O8" s="2">
        <f t="shared" si="0"/>
        <v>0</v>
      </c>
    </row>
    <row r="9" spans="1:15" ht="20.25">
      <c r="A9" s="2">
        <v>3</v>
      </c>
      <c r="B9" s="4" t="s">
        <v>8</v>
      </c>
      <c r="C9" s="2" t="s">
        <v>16</v>
      </c>
      <c r="D9" s="2" t="s">
        <v>16</v>
      </c>
      <c r="E9" s="2" t="s">
        <v>16</v>
      </c>
      <c r="F9" s="2" t="s">
        <v>16</v>
      </c>
      <c r="G9" s="2" t="s">
        <v>16</v>
      </c>
      <c r="H9" s="2" t="s">
        <v>16</v>
      </c>
      <c r="I9" s="2">
        <v>1</v>
      </c>
      <c r="J9" s="2" t="s">
        <v>16</v>
      </c>
      <c r="K9" s="2" t="s">
        <v>16</v>
      </c>
      <c r="L9" s="2" t="s">
        <v>16</v>
      </c>
      <c r="M9" s="2" t="s">
        <v>16</v>
      </c>
      <c r="N9" s="2" t="s">
        <v>16</v>
      </c>
      <c r="O9" s="2">
        <f t="shared" si="0"/>
        <v>1</v>
      </c>
    </row>
    <row r="10" spans="1:15" ht="20.25">
      <c r="A10" s="2">
        <v>4</v>
      </c>
      <c r="B10" s="4" t="s">
        <v>9</v>
      </c>
      <c r="C10" s="2" t="s">
        <v>16</v>
      </c>
      <c r="D10" s="2" t="s">
        <v>16</v>
      </c>
      <c r="E10" s="2" t="s">
        <v>16</v>
      </c>
      <c r="F10" s="2" t="s">
        <v>16</v>
      </c>
      <c r="G10" s="2" t="s">
        <v>16</v>
      </c>
      <c r="H10" s="2" t="s">
        <v>16</v>
      </c>
      <c r="I10" s="2" t="s">
        <v>16</v>
      </c>
      <c r="J10" s="2" t="s">
        <v>16</v>
      </c>
      <c r="K10" s="2" t="s">
        <v>16</v>
      </c>
      <c r="L10" s="2" t="s">
        <v>16</v>
      </c>
      <c r="M10" s="2" t="s">
        <v>16</v>
      </c>
      <c r="N10" s="2" t="s">
        <v>16</v>
      </c>
      <c r="O10" s="2">
        <f t="shared" si="0"/>
        <v>0</v>
      </c>
    </row>
    <row r="11" spans="1:15" ht="20.25">
      <c r="A11" s="2">
        <v>5</v>
      </c>
      <c r="B11" s="4" t="s">
        <v>10</v>
      </c>
      <c r="C11" s="2" t="s">
        <v>16</v>
      </c>
      <c r="D11" s="2" t="s">
        <v>16</v>
      </c>
      <c r="E11" s="2">
        <v>1</v>
      </c>
      <c r="F11" s="2" t="s">
        <v>16</v>
      </c>
      <c r="G11" s="2">
        <v>1</v>
      </c>
      <c r="H11" s="2" t="s">
        <v>16</v>
      </c>
      <c r="I11" s="2" t="s">
        <v>16</v>
      </c>
      <c r="J11" s="2">
        <v>2</v>
      </c>
      <c r="K11" s="2" t="s">
        <v>16</v>
      </c>
      <c r="L11" s="2" t="s">
        <v>16</v>
      </c>
      <c r="M11" s="2" t="s">
        <v>16</v>
      </c>
      <c r="N11" s="2" t="s">
        <v>16</v>
      </c>
      <c r="O11" s="2">
        <f>SUM(I11:N11)</f>
        <v>2</v>
      </c>
    </row>
    <row r="12" spans="1:15" ht="20.25">
      <c r="A12" s="2">
        <v>6</v>
      </c>
      <c r="B12" s="4" t="s">
        <v>20</v>
      </c>
      <c r="C12" s="2" t="s">
        <v>16</v>
      </c>
      <c r="D12" s="2" t="s">
        <v>16</v>
      </c>
      <c r="E12" s="2" t="s">
        <v>16</v>
      </c>
      <c r="F12" s="2" t="s">
        <v>16</v>
      </c>
      <c r="G12" s="2" t="s">
        <v>16</v>
      </c>
      <c r="H12" s="2">
        <v>1</v>
      </c>
      <c r="I12" s="2" t="s">
        <v>16</v>
      </c>
      <c r="J12" s="2" t="s">
        <v>16</v>
      </c>
      <c r="K12" s="2" t="s">
        <v>16</v>
      </c>
      <c r="L12" s="2" t="s">
        <v>16</v>
      </c>
      <c r="M12" s="2" t="s">
        <v>16</v>
      </c>
      <c r="N12" s="2" t="s">
        <v>16</v>
      </c>
      <c r="O12" s="2">
        <f t="shared" si="0"/>
        <v>1</v>
      </c>
    </row>
    <row r="13" spans="1:15" ht="20.25">
      <c r="A13" s="2">
        <v>7</v>
      </c>
      <c r="B13" s="4" t="s">
        <v>17</v>
      </c>
      <c r="C13" s="2" t="s">
        <v>16</v>
      </c>
      <c r="D13" s="2" t="s">
        <v>16</v>
      </c>
      <c r="E13" s="2" t="s">
        <v>16</v>
      </c>
      <c r="F13" s="2" t="s">
        <v>16</v>
      </c>
      <c r="G13" s="2">
        <v>1</v>
      </c>
      <c r="H13" s="2" t="s">
        <v>16</v>
      </c>
      <c r="I13" s="2" t="s">
        <v>16</v>
      </c>
      <c r="J13" s="2" t="s">
        <v>16</v>
      </c>
      <c r="K13" s="2" t="s">
        <v>16</v>
      </c>
      <c r="L13" s="2" t="s">
        <v>16</v>
      </c>
      <c r="M13" s="2" t="s">
        <v>16</v>
      </c>
      <c r="N13" s="2" t="s">
        <v>16</v>
      </c>
      <c r="O13" s="2">
        <f t="shared" si="0"/>
        <v>1</v>
      </c>
    </row>
    <row r="14" spans="1:15" ht="20.25">
      <c r="A14" s="2">
        <v>8</v>
      </c>
      <c r="B14" s="4" t="s">
        <v>11</v>
      </c>
      <c r="C14" s="2" t="s">
        <v>16</v>
      </c>
      <c r="D14" s="2" t="s">
        <v>16</v>
      </c>
      <c r="E14" s="2" t="s">
        <v>16</v>
      </c>
      <c r="F14" s="2" t="s">
        <v>16</v>
      </c>
      <c r="G14" s="2">
        <v>1</v>
      </c>
      <c r="H14" s="2" t="s">
        <v>16</v>
      </c>
      <c r="I14" s="2" t="s">
        <v>16</v>
      </c>
      <c r="J14" s="2" t="s">
        <v>16</v>
      </c>
      <c r="K14" s="2" t="s">
        <v>16</v>
      </c>
      <c r="L14" s="2" t="s">
        <v>16</v>
      </c>
      <c r="M14" s="2" t="s">
        <v>16</v>
      </c>
      <c r="N14" s="2" t="s">
        <v>16</v>
      </c>
      <c r="O14" s="2">
        <f t="shared" si="0"/>
        <v>1</v>
      </c>
    </row>
    <row r="15" spans="1:15" ht="20.25">
      <c r="A15" s="2">
        <v>9</v>
      </c>
      <c r="B15" s="4" t="s">
        <v>18</v>
      </c>
      <c r="C15" s="2" t="s">
        <v>16</v>
      </c>
      <c r="D15" s="2" t="s">
        <v>16</v>
      </c>
      <c r="E15" s="2" t="s">
        <v>16</v>
      </c>
      <c r="F15" s="2">
        <v>1</v>
      </c>
      <c r="G15" s="2" t="s">
        <v>16</v>
      </c>
      <c r="H15" s="2" t="s">
        <v>16</v>
      </c>
      <c r="I15" s="2">
        <v>9</v>
      </c>
      <c r="J15" s="2">
        <v>1</v>
      </c>
      <c r="K15" s="2">
        <v>1</v>
      </c>
      <c r="L15" s="2" t="s">
        <v>16</v>
      </c>
      <c r="M15" s="2">
        <v>1</v>
      </c>
      <c r="N15" s="2">
        <v>1</v>
      </c>
      <c r="O15" s="2">
        <f t="shared" si="0"/>
        <v>14</v>
      </c>
    </row>
    <row r="16" spans="1:15" ht="20.25">
      <c r="A16" s="2">
        <v>10</v>
      </c>
      <c r="B16" s="4" t="s">
        <v>12</v>
      </c>
      <c r="C16" s="2">
        <v>23</v>
      </c>
      <c r="D16" s="2">
        <v>16</v>
      </c>
      <c r="E16" s="2">
        <v>15</v>
      </c>
      <c r="F16" s="2">
        <v>10</v>
      </c>
      <c r="G16" s="2">
        <v>6</v>
      </c>
      <c r="H16" s="2">
        <v>11</v>
      </c>
      <c r="I16" s="2">
        <v>14</v>
      </c>
      <c r="J16" s="2">
        <v>6</v>
      </c>
      <c r="K16" s="2">
        <v>12</v>
      </c>
      <c r="L16" s="2">
        <v>8</v>
      </c>
      <c r="M16" s="2">
        <v>13</v>
      </c>
      <c r="N16" s="2">
        <v>11</v>
      </c>
      <c r="O16" s="2">
        <f t="shared" si="0"/>
        <v>145</v>
      </c>
    </row>
    <row r="17" spans="1:15" ht="20.25">
      <c r="A17" s="2">
        <v>11</v>
      </c>
      <c r="B17" s="4" t="s">
        <v>13</v>
      </c>
      <c r="C17" s="2">
        <v>1</v>
      </c>
      <c r="D17" s="2">
        <v>3</v>
      </c>
      <c r="E17" s="2">
        <v>2</v>
      </c>
      <c r="F17" s="2" t="s">
        <v>16</v>
      </c>
      <c r="G17" s="2">
        <v>3</v>
      </c>
      <c r="H17" s="2">
        <v>1</v>
      </c>
      <c r="I17" s="2">
        <v>3</v>
      </c>
      <c r="J17" s="2" t="s">
        <v>16</v>
      </c>
      <c r="K17" s="2">
        <v>4</v>
      </c>
      <c r="L17" s="2">
        <v>1</v>
      </c>
      <c r="M17" s="2" t="s">
        <v>16</v>
      </c>
      <c r="N17" s="2">
        <v>1</v>
      </c>
      <c r="O17" s="2">
        <f t="shared" si="0"/>
        <v>19</v>
      </c>
    </row>
    <row r="18" spans="1:15" ht="20.25">
      <c r="A18" s="2">
        <v>12</v>
      </c>
      <c r="B18" s="4" t="s">
        <v>14</v>
      </c>
      <c r="C18" s="2">
        <v>1</v>
      </c>
      <c r="D18" s="2">
        <v>1</v>
      </c>
      <c r="E18" s="2" t="s">
        <v>16</v>
      </c>
      <c r="F18" s="2" t="s">
        <v>16</v>
      </c>
      <c r="G18" s="2">
        <v>1</v>
      </c>
      <c r="H18" s="2">
        <v>1</v>
      </c>
      <c r="I18" s="2">
        <v>0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f t="shared" si="0"/>
        <v>9</v>
      </c>
    </row>
    <row r="19" spans="1:15" ht="40.5">
      <c r="A19" s="2">
        <v>13</v>
      </c>
      <c r="B19" s="4" t="s">
        <v>15</v>
      </c>
      <c r="C19" s="2">
        <v>7</v>
      </c>
      <c r="D19" s="2">
        <v>9</v>
      </c>
      <c r="E19" s="2">
        <v>20</v>
      </c>
      <c r="F19" s="2">
        <v>7</v>
      </c>
      <c r="G19" s="2">
        <v>26</v>
      </c>
      <c r="H19" s="2">
        <v>1</v>
      </c>
      <c r="I19" s="2">
        <v>1</v>
      </c>
      <c r="J19" s="2">
        <v>4</v>
      </c>
      <c r="K19" s="2">
        <v>7</v>
      </c>
      <c r="L19" s="2">
        <v>3</v>
      </c>
      <c r="M19" s="2">
        <v>2</v>
      </c>
      <c r="N19" s="2">
        <v>1</v>
      </c>
      <c r="O19" s="2">
        <f t="shared" si="0"/>
        <v>88</v>
      </c>
    </row>
    <row r="20" spans="1:15" ht="20.25">
      <c r="A20" s="9" t="s">
        <v>5</v>
      </c>
      <c r="B20" s="9"/>
      <c r="C20" s="2">
        <f t="shared" ref="C20:O20" si="1">SUM(C7:C19)</f>
        <v>32</v>
      </c>
      <c r="D20" s="2">
        <f t="shared" si="1"/>
        <v>29</v>
      </c>
      <c r="E20" s="2">
        <f t="shared" si="1"/>
        <v>38</v>
      </c>
      <c r="F20" s="2">
        <f t="shared" si="1"/>
        <v>18</v>
      </c>
      <c r="G20" s="2">
        <f t="shared" si="1"/>
        <v>39</v>
      </c>
      <c r="H20" s="2">
        <f t="shared" si="1"/>
        <v>15</v>
      </c>
      <c r="I20" s="2">
        <f t="shared" si="1"/>
        <v>28</v>
      </c>
      <c r="J20" s="2">
        <f t="shared" si="1"/>
        <v>14</v>
      </c>
      <c r="K20" s="2">
        <f t="shared" si="1"/>
        <v>25</v>
      </c>
      <c r="L20" s="2">
        <f t="shared" si="1"/>
        <v>13</v>
      </c>
      <c r="M20" s="2">
        <f t="shared" si="1"/>
        <v>17</v>
      </c>
      <c r="N20" s="2">
        <f t="shared" si="1"/>
        <v>15</v>
      </c>
      <c r="O20" s="2">
        <f t="shared" si="1"/>
        <v>281</v>
      </c>
    </row>
  </sheetData>
  <mergeCells count="6">
    <mergeCell ref="A5:O5"/>
    <mergeCell ref="A2:O2"/>
    <mergeCell ref="A1:O1"/>
    <mergeCell ref="A20:B20"/>
    <mergeCell ref="A3:B3"/>
    <mergeCell ref="C3:O4"/>
  </mergeCells>
  <pageMargins left="0.7" right="0.7" top="0.75" bottom="0.75" header="0.3" footer="0.3"/>
  <pageSetup paperSize="9"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A016-56E7-41CB-9AB3-000C657C9445}">
  <dimension ref="A1:O20"/>
  <sheetViews>
    <sheetView tabSelected="1" view="pageBreakPreview" zoomScale="115" zoomScaleNormal="100" zoomScaleSheetLayoutView="115" workbookViewId="0">
      <selection activeCell="Q13" sqref="Q13"/>
    </sheetView>
  </sheetViews>
  <sheetFormatPr defaultRowHeight="15"/>
  <cols>
    <col min="1" max="1" width="4.140625" bestFit="1" customWidth="1"/>
    <col min="2" max="2" width="28.5703125" customWidth="1"/>
    <col min="3" max="3" width="8.28515625" bestFit="1" customWidth="1"/>
    <col min="4" max="4" width="8.5703125" bestFit="1" customWidth="1"/>
    <col min="5" max="5" width="8.140625" customWidth="1"/>
    <col min="6" max="6" width="8.42578125" bestFit="1" customWidth="1"/>
    <col min="7" max="7" width="8.5703125" bestFit="1" customWidth="1"/>
    <col min="8" max="8" width="8.42578125" bestFit="1" customWidth="1"/>
    <col min="9" max="9" width="9" bestFit="1" customWidth="1"/>
    <col min="10" max="10" width="8.5703125" bestFit="1" customWidth="1"/>
    <col min="11" max="11" width="8.42578125" bestFit="1" customWidth="1"/>
    <col min="12" max="14" width="8.28515625" bestFit="1" customWidth="1"/>
    <col min="15" max="15" width="4.7109375" bestFit="1" customWidth="1"/>
  </cols>
  <sheetData>
    <row r="1" spans="1:15" ht="33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6.2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0.25">
      <c r="A3" s="25"/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5" ht="20.25">
      <c r="A4" s="30" t="s">
        <v>34</v>
      </c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2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20.25">
      <c r="A6" s="19" t="s">
        <v>3</v>
      </c>
      <c r="B6" s="19" t="s">
        <v>4</v>
      </c>
      <c r="C6" s="22" t="s">
        <v>35</v>
      </c>
      <c r="D6" s="22" t="s">
        <v>36</v>
      </c>
      <c r="E6" s="22" t="s">
        <v>37</v>
      </c>
      <c r="F6" s="22" t="s">
        <v>38</v>
      </c>
      <c r="G6" s="22" t="s">
        <v>39</v>
      </c>
      <c r="H6" s="22" t="s">
        <v>40</v>
      </c>
      <c r="I6" s="22" t="s">
        <v>41</v>
      </c>
      <c r="J6" s="22" t="s">
        <v>42</v>
      </c>
      <c r="K6" s="22" t="s">
        <v>43</v>
      </c>
      <c r="L6" s="22" t="s">
        <v>44</v>
      </c>
      <c r="M6" s="22" t="s">
        <v>45</v>
      </c>
      <c r="N6" s="22" t="s">
        <v>46</v>
      </c>
      <c r="O6" s="22" t="s">
        <v>5</v>
      </c>
    </row>
    <row r="7" spans="1:15" ht="20.25">
      <c r="A7" s="19">
        <v>1</v>
      </c>
      <c r="B7" s="20" t="s">
        <v>6</v>
      </c>
      <c r="C7" s="2" t="s">
        <v>16</v>
      </c>
      <c r="D7" s="2" t="s">
        <v>16</v>
      </c>
      <c r="E7" s="2" t="s">
        <v>16</v>
      </c>
      <c r="F7" s="2" t="s">
        <v>16</v>
      </c>
      <c r="G7" s="2" t="s">
        <v>16</v>
      </c>
      <c r="H7" s="2" t="s">
        <v>16</v>
      </c>
      <c r="I7" s="2" t="s">
        <v>16</v>
      </c>
      <c r="J7" s="2" t="s">
        <v>16</v>
      </c>
      <c r="K7" s="2" t="s">
        <v>16</v>
      </c>
      <c r="L7" s="2" t="s">
        <v>16</v>
      </c>
      <c r="M7" s="2" t="s">
        <v>16</v>
      </c>
      <c r="N7" s="2" t="s">
        <v>16</v>
      </c>
      <c r="O7" s="5">
        <f t="shared" ref="O7:O19" si="0">SUM(C7:N7)</f>
        <v>0</v>
      </c>
    </row>
    <row r="8" spans="1:15" ht="20.25">
      <c r="A8" s="19">
        <v>2</v>
      </c>
      <c r="B8" s="20" t="s">
        <v>7</v>
      </c>
      <c r="C8" s="2" t="s">
        <v>16</v>
      </c>
      <c r="D8" s="2" t="s">
        <v>16</v>
      </c>
      <c r="E8" s="2" t="s">
        <v>16</v>
      </c>
      <c r="F8" s="2" t="s">
        <v>16</v>
      </c>
      <c r="G8" s="2" t="s">
        <v>16</v>
      </c>
      <c r="H8" s="2" t="s">
        <v>16</v>
      </c>
      <c r="I8" s="2" t="s">
        <v>16</v>
      </c>
      <c r="J8" s="2" t="s">
        <v>16</v>
      </c>
      <c r="K8" s="2" t="s">
        <v>16</v>
      </c>
      <c r="L8" s="2" t="s">
        <v>16</v>
      </c>
      <c r="M8" s="2" t="s">
        <v>16</v>
      </c>
      <c r="N8" s="2" t="s">
        <v>16</v>
      </c>
      <c r="O8" s="5">
        <f t="shared" si="0"/>
        <v>0</v>
      </c>
    </row>
    <row r="9" spans="1:15" ht="20.25">
      <c r="A9" s="19">
        <v>3</v>
      </c>
      <c r="B9" s="20" t="s">
        <v>8</v>
      </c>
      <c r="C9" s="2" t="s">
        <v>16</v>
      </c>
      <c r="D9" s="2" t="s">
        <v>16</v>
      </c>
      <c r="E9" s="2" t="s">
        <v>16</v>
      </c>
      <c r="F9" s="2" t="s">
        <v>16</v>
      </c>
      <c r="G9" s="2" t="s">
        <v>16</v>
      </c>
      <c r="H9" s="5">
        <v>1</v>
      </c>
      <c r="I9" s="2" t="s">
        <v>16</v>
      </c>
      <c r="J9" s="2" t="s">
        <v>16</v>
      </c>
      <c r="K9" s="2" t="s">
        <v>16</v>
      </c>
      <c r="L9" s="2" t="s">
        <v>16</v>
      </c>
      <c r="M9" s="2" t="s">
        <v>16</v>
      </c>
      <c r="N9" s="2" t="s">
        <v>16</v>
      </c>
      <c r="O9" s="5">
        <f t="shared" si="0"/>
        <v>1</v>
      </c>
    </row>
    <row r="10" spans="1:15" ht="20.25">
      <c r="A10" s="19">
        <v>4</v>
      </c>
      <c r="B10" s="20" t="s">
        <v>9</v>
      </c>
      <c r="C10" s="2" t="s">
        <v>16</v>
      </c>
      <c r="D10" s="2" t="s">
        <v>16</v>
      </c>
      <c r="E10" s="2" t="s">
        <v>16</v>
      </c>
      <c r="F10" s="2" t="s">
        <v>16</v>
      </c>
      <c r="G10" s="2" t="s">
        <v>16</v>
      </c>
      <c r="H10" s="2" t="s">
        <v>16</v>
      </c>
      <c r="I10" s="2" t="s">
        <v>16</v>
      </c>
      <c r="J10" s="2" t="s">
        <v>16</v>
      </c>
      <c r="K10" s="2" t="s">
        <v>16</v>
      </c>
      <c r="L10" s="2" t="s">
        <v>16</v>
      </c>
      <c r="M10" s="2" t="s">
        <v>16</v>
      </c>
      <c r="N10" s="2" t="s">
        <v>16</v>
      </c>
      <c r="O10" s="5">
        <f t="shared" si="0"/>
        <v>0</v>
      </c>
    </row>
    <row r="11" spans="1:15" ht="20.25">
      <c r="A11" s="19">
        <v>5</v>
      </c>
      <c r="B11" s="20" t="s">
        <v>10</v>
      </c>
      <c r="C11" s="2" t="s">
        <v>16</v>
      </c>
      <c r="D11" s="5">
        <v>1</v>
      </c>
      <c r="E11" s="2" t="s">
        <v>16</v>
      </c>
      <c r="F11" s="2" t="s">
        <v>16</v>
      </c>
      <c r="G11" s="2" t="s">
        <v>16</v>
      </c>
      <c r="H11" s="2" t="s">
        <v>16</v>
      </c>
      <c r="I11" s="2" t="s">
        <v>16</v>
      </c>
      <c r="J11" s="2" t="s">
        <v>16</v>
      </c>
      <c r="K11" s="2" t="s">
        <v>16</v>
      </c>
      <c r="L11" s="2" t="s">
        <v>16</v>
      </c>
      <c r="M11" s="2" t="s">
        <v>16</v>
      </c>
      <c r="N11" s="2" t="s">
        <v>16</v>
      </c>
      <c r="O11" s="5">
        <f>SUM(I11:N11)</f>
        <v>0</v>
      </c>
    </row>
    <row r="12" spans="1:15" ht="20.25">
      <c r="A12" s="19">
        <v>6</v>
      </c>
      <c r="B12" s="20" t="s">
        <v>20</v>
      </c>
      <c r="C12" s="2" t="s">
        <v>16</v>
      </c>
      <c r="D12" s="2" t="s">
        <v>16</v>
      </c>
      <c r="E12" s="5">
        <v>2</v>
      </c>
      <c r="F12" s="2" t="s">
        <v>16</v>
      </c>
      <c r="G12" s="5">
        <v>1</v>
      </c>
      <c r="H12" s="2" t="s">
        <v>16</v>
      </c>
      <c r="I12" s="2" t="s">
        <v>16</v>
      </c>
      <c r="J12" s="2" t="s">
        <v>16</v>
      </c>
      <c r="K12" s="2" t="s">
        <v>16</v>
      </c>
      <c r="L12" s="2" t="s">
        <v>16</v>
      </c>
      <c r="M12" s="2" t="s">
        <v>16</v>
      </c>
      <c r="N12" s="2" t="s">
        <v>16</v>
      </c>
      <c r="O12" s="5">
        <f t="shared" si="0"/>
        <v>3</v>
      </c>
    </row>
    <row r="13" spans="1:15" ht="20.25">
      <c r="A13" s="19">
        <v>7</v>
      </c>
      <c r="B13" s="20" t="s">
        <v>17</v>
      </c>
      <c r="C13" s="2" t="s">
        <v>16</v>
      </c>
      <c r="D13" s="2" t="s">
        <v>16</v>
      </c>
      <c r="E13" s="2" t="s">
        <v>16</v>
      </c>
      <c r="F13" s="5">
        <v>1</v>
      </c>
      <c r="G13" s="2" t="s">
        <v>16</v>
      </c>
      <c r="H13" s="2" t="s">
        <v>16</v>
      </c>
      <c r="I13" s="2" t="s">
        <v>16</v>
      </c>
      <c r="J13" s="2" t="s">
        <v>16</v>
      </c>
      <c r="K13" s="2" t="s">
        <v>16</v>
      </c>
      <c r="L13" s="2" t="s">
        <v>16</v>
      </c>
      <c r="M13" s="2" t="s">
        <v>16</v>
      </c>
      <c r="N13" s="2" t="s">
        <v>16</v>
      </c>
      <c r="O13" s="5">
        <f t="shared" si="0"/>
        <v>1</v>
      </c>
    </row>
    <row r="14" spans="1:15" ht="20.25">
      <c r="A14" s="19">
        <v>8</v>
      </c>
      <c r="B14" s="20" t="s">
        <v>11</v>
      </c>
      <c r="C14" s="5">
        <v>1</v>
      </c>
      <c r="D14" s="2" t="s">
        <v>16</v>
      </c>
      <c r="E14" s="2" t="s">
        <v>16</v>
      </c>
      <c r="F14" s="2" t="s">
        <v>16</v>
      </c>
      <c r="G14" s="2" t="s">
        <v>16</v>
      </c>
      <c r="H14" s="2" t="s">
        <v>16</v>
      </c>
      <c r="I14" s="2" t="s">
        <v>16</v>
      </c>
      <c r="J14" s="2" t="s">
        <v>16</v>
      </c>
      <c r="K14" s="2" t="s">
        <v>16</v>
      </c>
      <c r="L14" s="2" t="s">
        <v>16</v>
      </c>
      <c r="M14" s="2" t="s">
        <v>16</v>
      </c>
      <c r="N14" s="2" t="s">
        <v>16</v>
      </c>
      <c r="O14" s="5">
        <f t="shared" si="0"/>
        <v>1</v>
      </c>
    </row>
    <row r="15" spans="1:15" ht="20.25">
      <c r="A15" s="19">
        <v>9</v>
      </c>
      <c r="B15" s="20" t="s">
        <v>18</v>
      </c>
      <c r="C15" s="2" t="s">
        <v>16</v>
      </c>
      <c r="D15" s="2" t="s">
        <v>16</v>
      </c>
      <c r="E15" s="5">
        <v>12</v>
      </c>
      <c r="F15" s="5">
        <v>4</v>
      </c>
      <c r="G15" s="2" t="s">
        <v>16</v>
      </c>
      <c r="H15" s="5">
        <v>4</v>
      </c>
      <c r="I15" s="2" t="s">
        <v>16</v>
      </c>
      <c r="J15" s="2" t="s">
        <v>16</v>
      </c>
      <c r="K15" s="2" t="s">
        <v>16</v>
      </c>
      <c r="L15" s="2" t="s">
        <v>16</v>
      </c>
      <c r="M15" s="2" t="s">
        <v>16</v>
      </c>
      <c r="N15" s="2" t="s">
        <v>16</v>
      </c>
      <c r="O15" s="5">
        <f t="shared" si="0"/>
        <v>20</v>
      </c>
    </row>
    <row r="16" spans="1:15" ht="20.25">
      <c r="A16" s="19">
        <v>10</v>
      </c>
      <c r="B16" s="20" t="s">
        <v>12</v>
      </c>
      <c r="C16" s="5">
        <v>10</v>
      </c>
      <c r="D16" s="5">
        <v>7</v>
      </c>
      <c r="E16" s="5">
        <v>8</v>
      </c>
      <c r="F16" s="5">
        <v>12</v>
      </c>
      <c r="G16" s="5">
        <v>6</v>
      </c>
      <c r="H16" s="5">
        <v>5</v>
      </c>
      <c r="I16" s="2" t="s">
        <v>16</v>
      </c>
      <c r="J16" s="2" t="s">
        <v>16</v>
      </c>
      <c r="K16" s="2" t="s">
        <v>16</v>
      </c>
      <c r="L16" s="2" t="s">
        <v>16</v>
      </c>
      <c r="M16" s="2" t="s">
        <v>16</v>
      </c>
      <c r="N16" s="2" t="s">
        <v>16</v>
      </c>
      <c r="O16" s="5">
        <f t="shared" si="0"/>
        <v>48</v>
      </c>
    </row>
    <row r="17" spans="1:15" ht="20.25">
      <c r="A17" s="19">
        <v>11</v>
      </c>
      <c r="B17" s="20" t="s">
        <v>13</v>
      </c>
      <c r="C17" s="2" t="s">
        <v>16</v>
      </c>
      <c r="D17" s="5">
        <v>2</v>
      </c>
      <c r="E17" s="5">
        <v>2</v>
      </c>
      <c r="F17" s="2" t="s">
        <v>16</v>
      </c>
      <c r="G17" s="5">
        <v>1</v>
      </c>
      <c r="H17" s="5">
        <v>4</v>
      </c>
      <c r="I17" s="2" t="s">
        <v>16</v>
      </c>
      <c r="J17" s="2" t="s">
        <v>16</v>
      </c>
      <c r="K17" s="2" t="s">
        <v>16</v>
      </c>
      <c r="L17" s="2" t="s">
        <v>16</v>
      </c>
      <c r="M17" s="2" t="s">
        <v>16</v>
      </c>
      <c r="N17" s="2" t="s">
        <v>16</v>
      </c>
      <c r="O17" s="5">
        <f t="shared" si="0"/>
        <v>9</v>
      </c>
    </row>
    <row r="18" spans="1:15" ht="20.25">
      <c r="A18" s="19">
        <v>12</v>
      </c>
      <c r="B18" s="20" t="s">
        <v>14</v>
      </c>
      <c r="C18" s="2" t="s">
        <v>16</v>
      </c>
      <c r="D18" s="2">
        <v>0</v>
      </c>
      <c r="E18" s="5">
        <v>1</v>
      </c>
      <c r="F18" s="2" t="s">
        <v>16</v>
      </c>
      <c r="G18" s="5">
        <v>2</v>
      </c>
      <c r="H18" s="5">
        <v>1</v>
      </c>
      <c r="I18" s="2" t="s">
        <v>16</v>
      </c>
      <c r="J18" s="2" t="s">
        <v>16</v>
      </c>
      <c r="K18" s="2" t="s">
        <v>16</v>
      </c>
      <c r="L18" s="2" t="s">
        <v>16</v>
      </c>
      <c r="M18" s="2" t="s">
        <v>16</v>
      </c>
      <c r="N18" s="2" t="s">
        <v>16</v>
      </c>
      <c r="O18" s="5">
        <f t="shared" si="0"/>
        <v>4</v>
      </c>
    </row>
    <row r="19" spans="1:15" ht="40.5">
      <c r="A19" s="19">
        <v>13</v>
      </c>
      <c r="B19" s="20" t="s">
        <v>15</v>
      </c>
      <c r="C19" s="5">
        <v>2</v>
      </c>
      <c r="D19" s="5">
        <v>1</v>
      </c>
      <c r="E19" s="2" t="s">
        <v>16</v>
      </c>
      <c r="F19" s="5">
        <v>5</v>
      </c>
      <c r="G19" s="5">
        <v>1</v>
      </c>
      <c r="H19" s="5">
        <v>3</v>
      </c>
      <c r="I19" s="2" t="s">
        <v>16</v>
      </c>
      <c r="J19" s="2" t="s">
        <v>16</v>
      </c>
      <c r="K19" s="2" t="s">
        <v>16</v>
      </c>
      <c r="L19" s="2" t="s">
        <v>16</v>
      </c>
      <c r="M19" s="2" t="s">
        <v>16</v>
      </c>
      <c r="N19" s="2" t="s">
        <v>16</v>
      </c>
      <c r="O19" s="5">
        <f t="shared" si="0"/>
        <v>12</v>
      </c>
    </row>
    <row r="20" spans="1:15" ht="20.25">
      <c r="A20" s="18" t="s">
        <v>5</v>
      </c>
      <c r="B20" s="18"/>
      <c r="C20" s="5">
        <f t="shared" ref="C20:O20" si="1">SUM(C7:C19)</f>
        <v>13</v>
      </c>
      <c r="D20" s="5">
        <f t="shared" si="1"/>
        <v>11</v>
      </c>
      <c r="E20" s="5">
        <f t="shared" si="1"/>
        <v>25</v>
      </c>
      <c r="F20" s="5">
        <f t="shared" si="1"/>
        <v>22</v>
      </c>
      <c r="G20" s="5">
        <f t="shared" si="1"/>
        <v>11</v>
      </c>
      <c r="H20" s="5">
        <f t="shared" si="1"/>
        <v>18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0</v>
      </c>
      <c r="N20" s="2">
        <f t="shared" si="1"/>
        <v>0</v>
      </c>
      <c r="O20" s="5">
        <f t="shared" si="1"/>
        <v>99</v>
      </c>
    </row>
  </sheetData>
  <mergeCells count="7">
    <mergeCell ref="A1:O1"/>
    <mergeCell ref="A2:O2"/>
    <mergeCell ref="A5:O5"/>
    <mergeCell ref="A20:B20"/>
    <mergeCell ref="A3:B3"/>
    <mergeCell ref="C3:O4"/>
    <mergeCell ref="A4:B4"/>
  </mergeCells>
  <pageMargins left="0.7" right="0.7" top="0.75" bottom="0.75" header="0.3" footer="0.3"/>
  <pageSetup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ปีงบประมาณ 2567</vt:lpstr>
      <vt:lpstr>ปีงบประมาณ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ChaCharWan Intawong</dc:creator>
  <cp:lastModifiedBy>Lemel</cp:lastModifiedBy>
  <cp:lastPrinted>2025-04-01T08:37:00Z</cp:lastPrinted>
  <dcterms:created xsi:type="dcterms:W3CDTF">2024-03-01T02:56:12Z</dcterms:created>
  <dcterms:modified xsi:type="dcterms:W3CDTF">2025-04-01T08:57:42Z</dcterms:modified>
</cp:coreProperties>
</file>